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<sst xmlns="http://schemas.openxmlformats.org/spreadsheetml/2006/main" count="57" uniqueCount="44">
  <si>
    <t xml:space="preserve">Patriotska koalicija za Jugoslaviju </t>
  </si>
  <si>
    <t xml:space="preserve">Zajedno za promjene </t>
  </si>
  <si>
    <t xml:space="preserve">Stranka zaštite štednih uloga i socijalne sigurnosti građana Crne Gore </t>
  </si>
  <si>
    <t xml:space="preserve">Socijalistička partija Jugoslavije sa komunistima – za očuvanje Jugoslavije </t>
  </si>
  <si>
    <t xml:space="preserve">Crna Gora može - Liberalni savez Crne Gore </t>
  </si>
  <si>
    <t xml:space="preserve">Bošnjačka demokratska koalicija – Harun Hadžić </t>
  </si>
  <si>
    <t xml:space="preserve">Bošnjačka koalicija </t>
  </si>
  <si>
    <t xml:space="preserve">Demokratska koalicija – Albanci zajedno </t>
  </si>
  <si>
    <t xml:space="preserve">Srpska radikalna stranka </t>
  </si>
  <si>
    <t xml:space="preserve">Demokratska lista za evropsku Crnu Goru – Milo Đukanović </t>
  </si>
  <si>
    <t>Andrijevica</t>
  </si>
  <si>
    <t>Bar</t>
  </si>
  <si>
    <t>Bijelo Polje</t>
  </si>
  <si>
    <t>Budva</t>
  </si>
  <si>
    <t>Berane</t>
  </si>
  <si>
    <t>Cetinje</t>
  </si>
  <si>
    <t>Danilovgrad</t>
  </si>
  <si>
    <t>Herceg Novi</t>
  </si>
  <si>
    <t>Kolašin</t>
  </si>
  <si>
    <t>Kotor</t>
  </si>
  <si>
    <t>Mojkovac</t>
  </si>
  <si>
    <t>Nikšić</t>
  </si>
  <si>
    <t>Tivat</t>
  </si>
  <si>
    <t>Podgorica</t>
  </si>
  <si>
    <t>Plav</t>
  </si>
  <si>
    <t>Pljevlja</t>
  </si>
  <si>
    <t>Plužine</t>
  </si>
  <si>
    <t>Rožaje</t>
  </si>
  <si>
    <t>Žabljak</t>
  </si>
  <si>
    <t>Šavnik</t>
  </si>
  <si>
    <t>Ulcinj</t>
  </si>
  <si>
    <t>PNS</t>
  </si>
  <si>
    <t>total</t>
  </si>
  <si>
    <t>votes_cast</t>
  </si>
  <si>
    <t>invalid_votes</t>
  </si>
  <si>
    <t>valid_votes</t>
  </si>
  <si>
    <t>Montenegro parliamentary elections, 2002</t>
  </si>
  <si>
    <t>Source: CEMI, www.cemi.cg.yu</t>
  </si>
  <si>
    <t>district</t>
  </si>
  <si>
    <t>votes</t>
  </si>
  <si>
    <t>Total</t>
  </si>
  <si>
    <t>Effective number of parties</t>
  </si>
  <si>
    <t>seats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</si>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</sst>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</numFmts>
  <fonts count="2">
    <font>
      <sz val="9"/>
      <name val="Tahoma"/>
      <family val="0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ht="24" customHeight="1">
      <c r="A1" s="2" t="s">
        <v>43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36</v>
      </c>
    </row>
    <row r="4" ht="11.25">
      <c r="A4" t="s">
        <v>37</v>
      </c>
    </row>
    <row r="7" spans="1:14" ht="11.25">
      <c r="A7" t="s">
        <v>38</v>
      </c>
      <c r="B7" t="s">
        <v>33</v>
      </c>
      <c r="C7" t="s">
        <v>34</v>
      </c>
      <c r="D7" t="s">
        <v>35</v>
      </c>
      <c r="E7" t="s">
        <v>0</v>
      </c>
      <c r="F7" t="s">
        <v>1</v>
      </c>
      <c r="G7" t="s">
        <v>2</v>
      </c>
      <c r="H7" t="s">
        <v>3</v>
      </c>
      <c r="I7" t="s">
        <v>4</v>
      </c>
      <c r="J7" t="s">
        <v>5</v>
      </c>
      <c r="K7" t="s">
        <v>6</v>
      </c>
      <c r="L7" t="s">
        <v>7</v>
      </c>
      <c r="M7" t="s">
        <v>8</v>
      </c>
      <c r="N7" t="s">
        <v>9</v>
      </c>
    </row>
    <row r="8" spans="1:14" ht="11.25">
      <c r="A8" t="s">
        <v>32</v>
      </c>
      <c r="B8">
        <v>337996</v>
      </c>
      <c r="C8">
        <v>5093</v>
      </c>
      <c r="D8">
        <v>333083</v>
      </c>
      <c r="E8">
        <v>9460</v>
      </c>
      <c r="F8">
        <v>127349</v>
      </c>
      <c r="G8">
        <v>810</v>
      </c>
      <c r="H8">
        <v>2120</v>
      </c>
      <c r="I8">
        <v>19488</v>
      </c>
      <c r="J8">
        <v>2457</v>
      </c>
      <c r="K8">
        <v>2192</v>
      </c>
      <c r="L8">
        <v>8482</v>
      </c>
      <c r="M8">
        <v>819</v>
      </c>
      <c r="N8">
        <v>160252</v>
      </c>
    </row>
    <row r="9" spans="1:14" ht="11.25">
      <c r="A9" t="s">
        <v>10</v>
      </c>
      <c r="B9">
        <v>3759</v>
      </c>
      <c r="C9">
        <v>41</v>
      </c>
      <c r="D9">
        <v>3718</v>
      </c>
      <c r="E9">
        <v>132</v>
      </c>
      <c r="F9">
        <v>2270</v>
      </c>
      <c r="G9">
        <v>8</v>
      </c>
      <c r="H9">
        <v>26</v>
      </c>
      <c r="I9">
        <v>19</v>
      </c>
      <c r="J9">
        <v>0</v>
      </c>
      <c r="K9">
        <v>0</v>
      </c>
      <c r="L9">
        <v>0</v>
      </c>
      <c r="M9">
        <v>11</v>
      </c>
      <c r="N9">
        <v>1252</v>
      </c>
    </row>
    <row r="10" spans="1:14" ht="11.25">
      <c r="A10" t="s">
        <v>11</v>
      </c>
      <c r="B10">
        <v>20181</v>
      </c>
      <c r="C10">
        <v>222</v>
      </c>
      <c r="D10">
        <v>19979</v>
      </c>
      <c r="E10">
        <v>565</v>
      </c>
      <c r="F10">
        <v>6014</v>
      </c>
      <c r="G10">
        <v>40</v>
      </c>
      <c r="H10">
        <v>81</v>
      </c>
      <c r="I10">
        <v>1534</v>
      </c>
      <c r="J10">
        <v>40</v>
      </c>
      <c r="K10">
        <v>40</v>
      </c>
      <c r="L10">
        <v>1070</v>
      </c>
      <c r="M10">
        <v>40</v>
      </c>
      <c r="N10">
        <v>10494</v>
      </c>
    </row>
    <row r="11" spans="1:14" ht="11.25">
      <c r="A11" t="s">
        <v>12</v>
      </c>
      <c r="B11">
        <v>30627</v>
      </c>
      <c r="C11">
        <v>766</v>
      </c>
      <c r="D11">
        <v>30045</v>
      </c>
      <c r="E11">
        <v>368</v>
      </c>
      <c r="F11">
        <v>12067</v>
      </c>
      <c r="G11">
        <v>31</v>
      </c>
      <c r="H11">
        <v>92</v>
      </c>
      <c r="I11">
        <v>306</v>
      </c>
      <c r="J11">
        <v>184</v>
      </c>
      <c r="K11">
        <v>184</v>
      </c>
      <c r="L11">
        <v>0</v>
      </c>
      <c r="M11">
        <v>61</v>
      </c>
      <c r="N11">
        <v>17212</v>
      </c>
    </row>
    <row r="12" spans="1:14" ht="11.25">
      <c r="A12" t="s">
        <v>13</v>
      </c>
      <c r="B12">
        <v>8919</v>
      </c>
      <c r="C12">
        <v>107</v>
      </c>
      <c r="D12">
        <v>8812</v>
      </c>
      <c r="E12">
        <v>241</v>
      </c>
      <c r="F12">
        <v>3666</v>
      </c>
      <c r="G12">
        <v>18</v>
      </c>
      <c r="H12">
        <v>36</v>
      </c>
      <c r="I12">
        <v>901</v>
      </c>
      <c r="J12">
        <v>0</v>
      </c>
      <c r="K12">
        <v>0</v>
      </c>
      <c r="L12">
        <v>9</v>
      </c>
      <c r="M12">
        <v>9</v>
      </c>
      <c r="N12">
        <v>3960</v>
      </c>
    </row>
    <row r="13" spans="1:14" ht="11.25">
      <c r="A13" t="s">
        <v>14</v>
      </c>
      <c r="B13">
        <v>20306</v>
      </c>
      <c r="C13">
        <v>122</v>
      </c>
      <c r="D13">
        <v>20225</v>
      </c>
      <c r="E13">
        <v>345</v>
      </c>
      <c r="F13">
        <v>9645</v>
      </c>
      <c r="G13">
        <v>20</v>
      </c>
      <c r="H13">
        <v>61</v>
      </c>
      <c r="I13">
        <v>223</v>
      </c>
      <c r="J13">
        <v>183</v>
      </c>
      <c r="K13">
        <v>102</v>
      </c>
      <c r="L13">
        <v>0</v>
      </c>
      <c r="M13">
        <v>20</v>
      </c>
      <c r="N13">
        <v>9564</v>
      </c>
    </row>
    <row r="14" spans="1:14" ht="11.25">
      <c r="A14" t="s">
        <v>15</v>
      </c>
      <c r="B14">
        <v>11129</v>
      </c>
      <c r="C14">
        <v>167</v>
      </c>
      <c r="D14">
        <v>10962</v>
      </c>
      <c r="E14">
        <v>156</v>
      </c>
      <c r="F14">
        <v>1102</v>
      </c>
      <c r="G14">
        <v>11</v>
      </c>
      <c r="H14">
        <v>45</v>
      </c>
      <c r="I14">
        <v>4262</v>
      </c>
      <c r="J14">
        <v>0</v>
      </c>
      <c r="K14">
        <v>0</v>
      </c>
      <c r="L14">
        <v>11</v>
      </c>
      <c r="M14">
        <v>11</v>
      </c>
      <c r="N14">
        <v>5353</v>
      </c>
    </row>
    <row r="15" spans="1:14" ht="11.25">
      <c r="A15" t="s">
        <v>16</v>
      </c>
      <c r="B15">
        <v>9146</v>
      </c>
      <c r="C15">
        <v>119</v>
      </c>
      <c r="D15">
        <v>9027</v>
      </c>
      <c r="E15">
        <v>320</v>
      </c>
      <c r="F15">
        <v>3631</v>
      </c>
      <c r="G15">
        <v>9</v>
      </c>
      <c r="H15">
        <v>64</v>
      </c>
      <c r="I15">
        <v>348</v>
      </c>
      <c r="J15">
        <v>0</v>
      </c>
      <c r="K15">
        <v>0</v>
      </c>
      <c r="L15">
        <v>0</v>
      </c>
      <c r="M15">
        <v>27</v>
      </c>
      <c r="N15">
        <v>4728</v>
      </c>
    </row>
    <row r="16" spans="1:14" ht="11.25">
      <c r="A16" t="s">
        <v>17</v>
      </c>
      <c r="B16">
        <v>16600</v>
      </c>
      <c r="C16">
        <v>266</v>
      </c>
      <c r="D16">
        <v>16334</v>
      </c>
      <c r="E16">
        <v>880</v>
      </c>
      <c r="F16">
        <v>8798</v>
      </c>
      <c r="G16">
        <v>66</v>
      </c>
      <c r="H16">
        <v>149</v>
      </c>
      <c r="I16">
        <v>946</v>
      </c>
      <c r="J16">
        <v>17</v>
      </c>
      <c r="K16">
        <v>17</v>
      </c>
      <c r="L16">
        <v>17</v>
      </c>
      <c r="M16">
        <v>83</v>
      </c>
      <c r="N16">
        <v>5378</v>
      </c>
    </row>
    <row r="17" spans="1:14" ht="11.25">
      <c r="A17" t="s">
        <v>18</v>
      </c>
      <c r="B17">
        <v>5931</v>
      </c>
      <c r="C17">
        <v>71</v>
      </c>
      <c r="D17">
        <v>5860</v>
      </c>
      <c r="E17">
        <v>136</v>
      </c>
      <c r="F17">
        <v>2995</v>
      </c>
      <c r="G17">
        <v>6</v>
      </c>
      <c r="H17">
        <v>65</v>
      </c>
      <c r="I17">
        <v>190</v>
      </c>
      <c r="J17">
        <v>0</v>
      </c>
      <c r="K17">
        <v>0</v>
      </c>
      <c r="L17">
        <v>0</v>
      </c>
      <c r="M17">
        <v>6</v>
      </c>
      <c r="N17">
        <v>2455</v>
      </c>
    </row>
    <row r="18" spans="1:14" ht="11.25">
      <c r="A18" t="s">
        <v>19</v>
      </c>
      <c r="B18">
        <v>11895</v>
      </c>
      <c r="C18">
        <v>178</v>
      </c>
      <c r="D18">
        <v>11621</v>
      </c>
      <c r="E18">
        <v>309</v>
      </c>
      <c r="F18">
        <v>4484</v>
      </c>
      <c r="G18">
        <v>24</v>
      </c>
      <c r="H18">
        <v>95</v>
      </c>
      <c r="I18">
        <v>1570</v>
      </c>
      <c r="J18">
        <v>12</v>
      </c>
      <c r="K18">
        <v>12</v>
      </c>
      <c r="L18">
        <v>12</v>
      </c>
      <c r="M18">
        <v>36</v>
      </c>
      <c r="N18">
        <v>5055</v>
      </c>
    </row>
    <row r="19" spans="1:14" ht="11.25">
      <c r="A19" t="s">
        <v>20</v>
      </c>
      <c r="B19">
        <v>6615</v>
      </c>
      <c r="C19">
        <v>93</v>
      </c>
      <c r="D19">
        <v>6522</v>
      </c>
      <c r="E19">
        <v>93</v>
      </c>
      <c r="F19">
        <v>3288</v>
      </c>
      <c r="G19">
        <v>7</v>
      </c>
      <c r="H19">
        <v>46</v>
      </c>
      <c r="I19">
        <v>86</v>
      </c>
      <c r="J19">
        <v>0</v>
      </c>
      <c r="K19">
        <v>0</v>
      </c>
      <c r="L19">
        <v>7</v>
      </c>
      <c r="M19">
        <v>7</v>
      </c>
      <c r="N19">
        <v>2997</v>
      </c>
    </row>
    <row r="20" spans="1:14" ht="11.25">
      <c r="A20" t="s">
        <v>21</v>
      </c>
      <c r="B20">
        <v>43402</v>
      </c>
      <c r="C20">
        <v>477</v>
      </c>
      <c r="D20">
        <v>42925</v>
      </c>
      <c r="E20">
        <v>868</v>
      </c>
      <c r="F20">
        <v>17187</v>
      </c>
      <c r="G20">
        <v>43</v>
      </c>
      <c r="H20">
        <v>391</v>
      </c>
      <c r="I20">
        <v>2517</v>
      </c>
      <c r="J20">
        <v>0</v>
      </c>
      <c r="K20">
        <v>0</v>
      </c>
      <c r="L20">
        <v>0</v>
      </c>
      <c r="M20">
        <v>87</v>
      </c>
      <c r="N20">
        <v>21744</v>
      </c>
    </row>
    <row r="21" spans="1:14" ht="11.25">
      <c r="A21" t="s">
        <v>22</v>
      </c>
      <c r="B21">
        <v>6542</v>
      </c>
      <c r="C21">
        <v>131</v>
      </c>
      <c r="D21">
        <v>6411</v>
      </c>
      <c r="E21">
        <v>196</v>
      </c>
      <c r="F21">
        <v>2394</v>
      </c>
      <c r="G21">
        <v>39</v>
      </c>
      <c r="H21">
        <v>59</v>
      </c>
      <c r="I21">
        <v>510</v>
      </c>
      <c r="J21">
        <v>46</v>
      </c>
      <c r="K21">
        <v>7</v>
      </c>
      <c r="L21">
        <v>7</v>
      </c>
      <c r="M21">
        <v>33</v>
      </c>
      <c r="N21">
        <v>3140</v>
      </c>
    </row>
    <row r="22" spans="1:14" ht="11.25">
      <c r="A22" t="s">
        <v>23</v>
      </c>
      <c r="B22">
        <v>82612</v>
      </c>
      <c r="C22">
        <v>1900</v>
      </c>
      <c r="D22">
        <v>80795</v>
      </c>
      <c r="E22">
        <v>3800</v>
      </c>
      <c r="F22">
        <v>30236</v>
      </c>
      <c r="G22">
        <v>413</v>
      </c>
      <c r="H22">
        <v>661</v>
      </c>
      <c r="I22">
        <v>5039</v>
      </c>
      <c r="J22">
        <v>83</v>
      </c>
      <c r="K22">
        <v>165</v>
      </c>
      <c r="L22">
        <v>1404</v>
      </c>
      <c r="M22">
        <v>248</v>
      </c>
      <c r="N22">
        <v>38662</v>
      </c>
    </row>
    <row r="23" spans="1:14" ht="11.25">
      <c r="A23" t="s">
        <v>24</v>
      </c>
      <c r="B23">
        <v>7274</v>
      </c>
      <c r="C23">
        <v>36</v>
      </c>
      <c r="D23">
        <v>7245</v>
      </c>
      <c r="E23">
        <v>116</v>
      </c>
      <c r="F23">
        <v>1397</v>
      </c>
      <c r="G23">
        <v>7</v>
      </c>
      <c r="H23">
        <v>22</v>
      </c>
      <c r="I23">
        <v>124</v>
      </c>
      <c r="J23">
        <v>73</v>
      </c>
      <c r="K23">
        <v>800</v>
      </c>
      <c r="L23">
        <v>749</v>
      </c>
      <c r="M23">
        <v>22</v>
      </c>
      <c r="N23">
        <v>3935</v>
      </c>
    </row>
    <row r="24" spans="1:14" ht="11.25">
      <c r="A24" t="s">
        <v>25</v>
      </c>
      <c r="B24">
        <v>22645</v>
      </c>
      <c r="C24">
        <v>181</v>
      </c>
      <c r="D24">
        <v>22464</v>
      </c>
      <c r="E24">
        <v>543</v>
      </c>
      <c r="F24">
        <v>11979</v>
      </c>
      <c r="G24">
        <v>45</v>
      </c>
      <c r="H24">
        <v>91</v>
      </c>
      <c r="I24">
        <v>204</v>
      </c>
      <c r="J24">
        <v>68</v>
      </c>
      <c r="K24">
        <v>45</v>
      </c>
      <c r="L24">
        <v>0</v>
      </c>
      <c r="M24">
        <v>45</v>
      </c>
      <c r="N24">
        <v>9398</v>
      </c>
    </row>
    <row r="25" spans="1:14" ht="11.25">
      <c r="A25" t="s">
        <v>26</v>
      </c>
      <c r="B25">
        <v>2819</v>
      </c>
      <c r="C25">
        <v>20</v>
      </c>
      <c r="D25">
        <v>2791</v>
      </c>
      <c r="E25">
        <v>62</v>
      </c>
      <c r="F25">
        <v>1830</v>
      </c>
      <c r="G25">
        <v>6</v>
      </c>
      <c r="H25">
        <v>73</v>
      </c>
      <c r="I25">
        <v>39</v>
      </c>
      <c r="J25">
        <v>0</v>
      </c>
      <c r="K25">
        <v>0</v>
      </c>
      <c r="L25">
        <v>0</v>
      </c>
      <c r="M25">
        <v>3</v>
      </c>
      <c r="N25">
        <v>784</v>
      </c>
    </row>
    <row r="26" spans="1:14" ht="11.25">
      <c r="A26" t="s">
        <v>27</v>
      </c>
      <c r="B26">
        <v>11921</v>
      </c>
      <c r="C26">
        <v>48</v>
      </c>
      <c r="D26">
        <v>11838</v>
      </c>
      <c r="E26">
        <v>24</v>
      </c>
      <c r="F26">
        <v>584</v>
      </c>
      <c r="G26">
        <v>0</v>
      </c>
      <c r="H26">
        <v>12</v>
      </c>
      <c r="I26">
        <v>298</v>
      </c>
      <c r="J26">
        <v>1717</v>
      </c>
      <c r="K26">
        <v>799</v>
      </c>
      <c r="L26">
        <v>215</v>
      </c>
      <c r="M26">
        <v>12</v>
      </c>
      <c r="N26">
        <v>8214</v>
      </c>
    </row>
    <row r="27" spans="1:14" ht="11.25">
      <c r="A27" t="s">
        <v>28</v>
      </c>
      <c r="B27">
        <v>2893</v>
      </c>
      <c r="C27">
        <v>23</v>
      </c>
      <c r="D27">
        <v>2870</v>
      </c>
      <c r="E27">
        <v>116</v>
      </c>
      <c r="F27">
        <v>1473</v>
      </c>
      <c r="G27">
        <v>0</v>
      </c>
      <c r="H27">
        <v>17</v>
      </c>
      <c r="I27">
        <v>38</v>
      </c>
      <c r="J27">
        <v>0</v>
      </c>
      <c r="K27">
        <v>0</v>
      </c>
      <c r="L27">
        <v>0</v>
      </c>
      <c r="M27">
        <v>3</v>
      </c>
      <c r="N27">
        <v>1224</v>
      </c>
    </row>
    <row r="28" spans="1:14" ht="11.25">
      <c r="A28" t="s">
        <v>29</v>
      </c>
      <c r="B28">
        <v>2136</v>
      </c>
      <c r="C28">
        <v>19</v>
      </c>
      <c r="D28">
        <v>2059</v>
      </c>
      <c r="E28">
        <v>30</v>
      </c>
      <c r="F28">
        <v>1106</v>
      </c>
      <c r="G28">
        <v>6</v>
      </c>
      <c r="H28">
        <v>13</v>
      </c>
      <c r="I28">
        <v>15</v>
      </c>
      <c r="J28">
        <v>2</v>
      </c>
      <c r="K28">
        <v>0</v>
      </c>
      <c r="L28">
        <v>0</v>
      </c>
      <c r="M28">
        <v>2</v>
      </c>
      <c r="N28">
        <v>946</v>
      </c>
    </row>
    <row r="29" spans="1:14" ht="11.25">
      <c r="A29" t="s">
        <v>30</v>
      </c>
      <c r="B29">
        <v>10644</v>
      </c>
      <c r="C29">
        <v>106</v>
      </c>
      <c r="D29">
        <v>10580</v>
      </c>
      <c r="E29">
        <v>160</v>
      </c>
      <c r="F29">
        <v>1203</v>
      </c>
      <c r="G29">
        <v>11</v>
      </c>
      <c r="H29">
        <v>21</v>
      </c>
      <c r="I29">
        <v>319</v>
      </c>
      <c r="J29">
        <v>32</v>
      </c>
      <c r="K29">
        <v>21</v>
      </c>
      <c r="L29">
        <v>4981</v>
      </c>
      <c r="M29">
        <v>53</v>
      </c>
      <c r="N29">
        <v>3757</v>
      </c>
    </row>
    <row r="31" spans="1:14" ht="11.25">
      <c r="A31" t="s">
        <v>31</v>
      </c>
      <c r="D31">
        <v>0.8254778182492241</v>
      </c>
      <c r="E31">
        <v>0.7110718882523611</v>
      </c>
      <c r="F31">
        <v>0.8309179315537768</v>
      </c>
      <c r="G31">
        <v>0.598600246096307</v>
      </c>
      <c r="H31">
        <v>0.7369053812718522</v>
      </c>
      <c r="I31">
        <v>0.541537957297403</v>
      </c>
      <c r="J31">
        <v>0.15117826555187008</v>
      </c>
      <c r="K31">
        <v>0.18545602265613365</v>
      </c>
      <c r="L31">
        <v>0.14371154225535718</v>
      </c>
      <c r="M31">
        <v>0.7464294458961122</v>
      </c>
      <c r="N31">
        <v>0.918556220642668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V1"/>
    </sheetView>
  </sheetViews>
  <sheetFormatPr defaultColWidth="11.421875" defaultRowHeight="11.25"/>
  <sheetData>
    <row r="1" spans="1:9" ht="24" customHeight="1">
      <c r="A1" s="2" t="s">
        <v>43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36</v>
      </c>
    </row>
    <row r="4" ht="11.25">
      <c r="A4" t="s">
        <v>37</v>
      </c>
    </row>
    <row r="7" spans="2:3" ht="11.25">
      <c r="B7" t="s">
        <v>39</v>
      </c>
      <c r="C7" t="s">
        <v>42</v>
      </c>
    </row>
    <row r="8" spans="1:3" ht="11.25">
      <c r="A8" t="s">
        <v>0</v>
      </c>
      <c r="B8">
        <v>9460</v>
      </c>
      <c r="C8">
        <v>0</v>
      </c>
    </row>
    <row r="9" spans="1:3" ht="11.25">
      <c r="A9" t="s">
        <v>1</v>
      </c>
      <c r="B9">
        <v>127349</v>
      </c>
      <c r="C9">
        <v>30</v>
      </c>
    </row>
    <row r="10" spans="1:2" ht="11.25">
      <c r="A10" t="s">
        <v>2</v>
      </c>
      <c r="B10">
        <v>810</v>
      </c>
    </row>
    <row r="11" spans="1:2" ht="11.25">
      <c r="A11" t="s">
        <v>3</v>
      </c>
      <c r="B11">
        <v>2120</v>
      </c>
    </row>
    <row r="12" spans="1:3" ht="11.25">
      <c r="A12" t="s">
        <v>4</v>
      </c>
      <c r="B12">
        <v>19488</v>
      </c>
      <c r="C12">
        <v>4</v>
      </c>
    </row>
    <row r="13" spans="1:2" ht="11.25">
      <c r="A13" t="s">
        <v>5</v>
      </c>
      <c r="B13">
        <v>2457</v>
      </c>
    </row>
    <row r="14" spans="1:2" ht="11.25">
      <c r="A14" t="s">
        <v>6</v>
      </c>
      <c r="B14">
        <v>2192</v>
      </c>
    </row>
    <row r="15" spans="1:3" ht="11.25">
      <c r="A15" t="s">
        <v>7</v>
      </c>
      <c r="B15">
        <v>8482</v>
      </c>
      <c r="C15">
        <v>2</v>
      </c>
    </row>
    <row r="16" spans="1:2" ht="11.25">
      <c r="A16" t="s">
        <v>8</v>
      </c>
      <c r="B16">
        <v>819</v>
      </c>
    </row>
    <row r="17" spans="1:3" ht="11.25">
      <c r="A17" t="s">
        <v>9</v>
      </c>
      <c r="B17">
        <v>160252</v>
      </c>
      <c r="C17">
        <v>39</v>
      </c>
    </row>
    <row r="19" spans="1:3" ht="11.25">
      <c r="A19" t="s">
        <v>40</v>
      </c>
      <c r="B19">
        <f>SUM(B8:B17)</f>
        <v>333429</v>
      </c>
      <c r="C19">
        <f>SUM(C8:C17)</f>
        <v>75</v>
      </c>
    </row>
    <row r="21" spans="1:3" ht="11.25">
      <c r="A21" t="s">
        <v>41</v>
      </c>
      <c r="B21">
        <f>B19^2/SUMSQ(B8:B17)</f>
        <v>2.618569233935984</v>
      </c>
      <c r="C21">
        <f>C19^2/SUMSQ(C8:C17)</f>
        <v>2.304383449405981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2008-08-03T21:29:08Z</dcterms:created>
  <dcterms:modified xsi:type="dcterms:W3CDTF">2010-03-31T13:39:09Z</dcterms:modified>
  <cp:category/>
  <cp:version/>
  <cp:contentType/>
  <cp:contentStatus/>
</cp:coreProperties>
</file>